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<sst xmlns="http://schemas.openxmlformats.org/spreadsheetml/2006/main" count="66" uniqueCount="66">
  <si>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</t>
  </si>
  <si>
    <t>000 01 05 00 00 00 0000 000</t>
  </si>
  <si>
    <t>000 01 05 02 01 05 0000 510</t>
  </si>
  <si>
    <t>000 01 05 00 00 00 0000 600</t>
  </si>
  <si>
    <t>Уменьшение остатков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</si>
  <si>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</si>
  <si>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</si>
  <si>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Код бюджетной классификации                          Российской Федерации</t>
  </si>
  <si>
    <t>000 01 05 00 00 00 0000 500</t>
  </si>
  <si>
    <t>ИТОГО  источники финансирования дефицита бюджета Конаковского района</t>
  </si>
  <si>
    <t>Бюджетные кредиты, предоставленные внутри страны в валюте Российской Федерации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</si>
  <si>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</si>
  <si>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</si>
  <si>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</si>
  <si>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</si>
  <si>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</si>
  <si>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Источники финансирования дефицита </t>
  </si>
  <si>
    <t>Сумма, тыс. руб.</t>
  </si>
  <si>
    <t>000 01 06 00 00 00 0000 000</t>
  </si>
  <si>
    <t>Иные источники внутреннего финансирования дефицитов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</si>
  <si>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</si>
  <si>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</si>
  <si>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 муниципальных районов</t>
  </si>
  <si>
    <t>000 01 05 02 00 00 0000 600</t>
  </si>
  <si>
    <t>Уменьшение прочих остатков средств бюджетов</t>
  </si>
  <si>
    <t>Увеличение остатков средств                                                                   бюджетов</t>
  </si>
  <si>
    <t>Приложение 1</t>
  </si>
  <si>
    <t>000 01 03 00 00 00 0000 000</t>
  </si>
  <si>
    <t>000 01 03 01 00 00 0000 800</t>
  </si>
  <si>
    <t>000 01 03 01 00 05 0000 810</t>
  </si>
  <si>
    <t>Изменение остатков средств на счетах по учету средств бюджетов</t>
  </si>
  <si>
    <t>000 01 06 05 00 00 0000 500</t>
  </si>
  <si>
    <t>Предоставление бюджетных кредитов внутри страны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</si>
  <si>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</si>
  <si>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</si>
  <si>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2023 год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</si>
  <si>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</si>
  <si>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</si>
  <si>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</si>
  <si>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</si>
  <si>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2024 год</t>
  </si>
  <si>
    <t>000 01 00 00 00 00 0000 000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</si>
  <si>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</si>
  <si>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</si>
  <si>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</si>
  <si>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</si>
  <si>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</si>
  <si>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</si>
  <si>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</si>
  <si>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</si>
  <si>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</si>
  <si>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</si>
  <si>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</si>
  <si>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</si>
  <si>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</si>
  <si>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</si>
  <si>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к решению Собрания депутатов Конаковского района </t>
  </si>
  <si>
    <t>"О бюджете Конаковского района на 2023 год</t>
  </si>
  <si>
    <t>и на плановый период 2024 и 2025 годов"</t>
  </si>
  <si>
    <t>бюджета Конаковского района на 2023 год и на плановый период 2024 и 2025 годов</t>
  </si>
  <si>
    <t>2025 год</t>
  </si>
  <si>
    <t>от 22.12.2022г. № 406</t>
  </si>
  <si>
    <t>Конаковского района</t>
  </si>
  <si>
    <t>к решению Собрания депутатов</t>
  </si>
  <si>
    <t>&lt;&lt;Приложение 1</t>
  </si>
  <si>
    <t>от 16.02.2023г. № 419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</si>
</sst>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180" fontId="0" fillId="0" borderId="13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 horizontal="justify" wrapText="1"/>
    </xf>
    <xf numFmtId="180" fontId="0" fillId="0" borderId="16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 horizontal="justify" wrapText="1"/>
    </xf>
    <xf numFmtId="180" fontId="5" fillId="0" borderId="19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justify" wrapText="1"/>
    </xf>
    <xf numFmtId="0" fontId="0" fillId="0" borderId="20" xfId="0" applyFont="1" applyBorder="1" applyAlignment="1">
      <alignment/>
    </xf>
    <xf numFmtId="180" fontId="0" fillId="0" borderId="21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justify" wrapText="1"/>
    </xf>
    <xf numFmtId="180" fontId="5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2" fontId="2" fillId="0" borderId="24" xfId="0" applyNumberFormat="1" applyFont="1" applyBorder="1" applyAlignment="1">
      <alignment horizontal="justify" wrapText="1"/>
    </xf>
    <xf numFmtId="2" fontId="0" fillId="0" borderId="25" xfId="0" applyNumberForma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5" sqref="A15:E42"/>
    </sheetView>
  </sheetViews>
  <sheetFormatPr defaultColWidth="9.140625" defaultRowHeight="12.75"/>
  <cols>
    <col min="1" max="1" width="24.57421875" style="0" customWidth="1"/>
    <col min="2" max="2" width="29.57421875" style="0" customWidth="1"/>
    <col min="3" max="3" width="13.57421875" style="1" customWidth="1"/>
    <col min="4" max="4" width="14.00390625" style="1" customWidth="1"/>
    <col min="5" max="5" width="13.57421875" style="1" customWidth="1"/>
  </cols>
  <sheetData>
    <row r="1" spans="1:5" s="36" customFormat="1" ht="12">
      <c r="A1" s="38"/>
      <c r="B1" s="39" t="s">
        <v>26</v>
      </c>
      <c r="C1" s="39"/>
      <c r="D1" s="39"/>
      <c r="E1" s="39"/>
    </row>
    <row r="2" spans="1:5" s="36" customFormat="1" ht="12">
      <c r="A2" s="38"/>
      <c r="B2" s="39" t="s">
        <v>63</v>
      </c>
      <c r="C2" s="39"/>
      <c r="D2" s="39"/>
      <c r="E2" s="39"/>
    </row>
    <row r="3" spans="1:5" s="36" customFormat="1" ht="12">
      <c r="A3" s="39" t="s">
        <v>62</v>
      </c>
      <c r="B3" s="39"/>
      <c r="C3" s="39"/>
      <c r="D3" s="39"/>
      <c r="E3" s="39"/>
    </row>
    <row r="4" spans="1:5" s="36" customFormat="1" ht="12">
      <c r="A4" s="38"/>
      <c r="B4" s="39" t="s">
        <v>65</v>
      </c>
      <c r="C4" s="39"/>
      <c r="D4" s="39"/>
      <c r="E4" s="39"/>
    </row>
    <row r="5" spans="2:5" s="36" customFormat="1" ht="15">
      <c r="B5" s="37"/>
      <c r="C5" s="37"/>
      <c r="D5" s="37"/>
      <c r="E5" s="37"/>
    </row>
    <row r="6" spans="2:5" ht="12">
      <c r="B6" s="40" t="s">
        <v>64</v>
      </c>
      <c r="C6" s="40"/>
      <c r="D6" s="40"/>
      <c r="E6" s="40"/>
    </row>
    <row r="7" spans="2:5" ht="12">
      <c r="B7" s="40" t="s">
        <v>56</v>
      </c>
      <c r="C7" s="40"/>
      <c r="D7" s="40"/>
      <c r="E7" s="40"/>
    </row>
    <row r="8" spans="2:5" ht="12">
      <c r="B8" s="40" t="s">
        <v>57</v>
      </c>
      <c r="C8" s="40"/>
      <c r="D8" s="40"/>
      <c r="E8" s="40"/>
    </row>
    <row r="9" spans="2:5" ht="12">
      <c r="B9" s="40" t="s">
        <v>58</v>
      </c>
      <c r="C9" s="40"/>
      <c r="D9" s="40"/>
      <c r="E9" s="40"/>
    </row>
    <row r="10" spans="2:5" ht="12">
      <c r="B10" s="40" t="s">
        <v>61</v>
      </c>
      <c r="C10" s="40"/>
      <c r="D10" s="40"/>
      <c r="E10" s="40"/>
    </row>
    <row r="11" ht="42.75" customHeight="1"/>
    <row r="12" spans="1:5" ht="13.5">
      <c r="A12" s="43" t="s">
        <v>16</v>
      </c>
      <c r="B12" s="43"/>
      <c r="C12" s="43"/>
      <c r="D12" s="43"/>
      <c r="E12" s="43"/>
    </row>
    <row r="13" spans="1:5" ht="13.5">
      <c r="A13" s="43" t="s">
        <v>59</v>
      </c>
      <c r="B13" s="43"/>
      <c r="C13" s="43"/>
      <c r="D13" s="43"/>
      <c r="E13" s="43"/>
    </row>
    <row r="15" spans="1:5" ht="38.25" customHeight="1">
      <c r="A15" s="44" t="s">
        <v>7</v>
      </c>
      <c r="B15" s="46" t="s">
        <v>0</v>
      </c>
      <c r="C15" s="47" t="s">
        <v>17</v>
      </c>
      <c r="D15" s="48"/>
      <c r="E15" s="49"/>
    </row>
    <row r="16" spans="1:5" ht="12.75">
      <c r="A16" s="45"/>
      <c r="B16" s="46"/>
      <c r="C16" s="5" t="s">
        <v>35</v>
      </c>
      <c r="D16" s="5" t="s">
        <v>40</v>
      </c>
      <c r="E16" s="5" t="s">
        <v>60</v>
      </c>
    </row>
    <row r="17" spans="1:5" ht="12.75">
      <c r="A17" s="17">
        <v>1</v>
      </c>
      <c r="B17" s="9">
        <v>2</v>
      </c>
      <c r="C17" s="18">
        <v>3</v>
      </c>
      <c r="D17" s="8">
        <v>4</v>
      </c>
      <c r="E17" s="8">
        <v>5</v>
      </c>
    </row>
    <row r="18" spans="1:5" ht="38.25" customHeight="1">
      <c r="A18" s="2" t="s">
        <v>41</v>
      </c>
      <c r="B18" s="10" t="s">
        <v>42</v>
      </c>
      <c r="C18" s="29">
        <f>C19+C25+C34</f>
        <v>224926.27699999977</v>
      </c>
      <c r="D18" s="29">
        <f>D19+D25+D34</f>
        <v>550</v>
      </c>
      <c r="E18" s="29">
        <f>E19+E25+E34</f>
        <v>0</v>
      </c>
    </row>
    <row r="19" spans="1:5" ht="37.5" customHeight="1" hidden="1">
      <c r="A19" s="2" t="s">
        <v>27</v>
      </c>
      <c r="B19" s="10" t="s">
        <v>43</v>
      </c>
      <c r="C19" s="24">
        <f>C22+C20</f>
        <v>0</v>
      </c>
      <c r="D19" s="24">
        <f>D23</f>
        <v>0</v>
      </c>
      <c r="E19" s="24">
        <f>E23</f>
        <v>0</v>
      </c>
    </row>
    <row r="20" spans="1:5" ht="37.5" customHeight="1" hidden="1">
      <c r="A20" s="7" t="s">
        <v>44</v>
      </c>
      <c r="B20" s="11" t="s">
        <v>45</v>
      </c>
      <c r="C20" s="22">
        <f>C21</f>
        <v>0</v>
      </c>
      <c r="D20" s="22">
        <v>0</v>
      </c>
      <c r="E20" s="22">
        <v>0</v>
      </c>
    </row>
    <row r="21" spans="1:5" ht="32.25" customHeight="1" hidden="1">
      <c r="A21" s="6" t="s">
        <v>46</v>
      </c>
      <c r="B21" s="12" t="s">
        <v>47</v>
      </c>
      <c r="C21" s="25">
        <v>0</v>
      </c>
      <c r="D21" s="25">
        <v>0</v>
      </c>
      <c r="E21" s="25">
        <v>0</v>
      </c>
    </row>
    <row r="22" spans="1:5" ht="51" customHeight="1" hidden="1">
      <c r="A22" s="7" t="s">
        <v>48</v>
      </c>
      <c r="B22" s="11" t="s">
        <v>49</v>
      </c>
      <c r="C22" s="22">
        <f aca="true" t="shared" si="0" ref="C22:E23">C23</f>
        <v>0</v>
      </c>
      <c r="D22" s="22">
        <f t="shared" si="0"/>
        <v>0</v>
      </c>
      <c r="E22" s="22">
        <f t="shared" si="0"/>
        <v>0</v>
      </c>
    </row>
    <row r="23" spans="1:5" ht="66" customHeight="1" hidden="1">
      <c r="A23" s="19" t="s">
        <v>28</v>
      </c>
      <c r="B23" s="20" t="s">
        <v>50</v>
      </c>
      <c r="C23" s="21">
        <f t="shared" si="0"/>
        <v>0</v>
      </c>
      <c r="D23" s="21">
        <f t="shared" si="0"/>
        <v>0</v>
      </c>
      <c r="E23" s="21">
        <f t="shared" si="0"/>
        <v>0</v>
      </c>
    </row>
    <row r="24" spans="1:5" ht="63.75" customHeight="1" hidden="1">
      <c r="A24" s="33" t="s">
        <v>29</v>
      </c>
      <c r="B24" s="34" t="s">
        <v>51</v>
      </c>
      <c r="C24" s="35">
        <v>0</v>
      </c>
      <c r="D24" s="35">
        <v>0</v>
      </c>
      <c r="E24" s="35">
        <v>0</v>
      </c>
    </row>
    <row r="25" spans="1:5" ht="27" customHeight="1">
      <c r="A25" s="2" t="s">
        <v>1</v>
      </c>
      <c r="B25" s="10" t="s">
        <v>30</v>
      </c>
      <c r="C25" s="24">
        <f>C26+C30</f>
        <v>223736.27699999977</v>
      </c>
      <c r="D25" s="24">
        <f>D29+D33</f>
        <v>0</v>
      </c>
      <c r="E25" s="24">
        <f>E29+E33</f>
        <v>0</v>
      </c>
    </row>
    <row r="26" spans="1:5" ht="24.75" customHeight="1">
      <c r="A26" s="19" t="s">
        <v>8</v>
      </c>
      <c r="B26" s="20" t="s">
        <v>25</v>
      </c>
      <c r="C26" s="21">
        <f aca="true" t="shared" si="1" ref="C26:E28">C27</f>
        <v>-2023480.543</v>
      </c>
      <c r="D26" s="21">
        <f t="shared" si="1"/>
        <v>-1834475.819</v>
      </c>
      <c r="E26" s="21">
        <f t="shared" si="1"/>
        <v>-1906313.402</v>
      </c>
    </row>
    <row r="27" spans="1:5" ht="25.5" customHeight="1">
      <c r="A27" s="3" t="s">
        <v>20</v>
      </c>
      <c r="B27" s="13" t="s">
        <v>21</v>
      </c>
      <c r="C27" s="15">
        <f t="shared" si="1"/>
        <v>-2023480.543</v>
      </c>
      <c r="D27" s="15">
        <f t="shared" si="1"/>
        <v>-1834475.819</v>
      </c>
      <c r="E27" s="15">
        <f t="shared" si="1"/>
        <v>-1906313.402</v>
      </c>
    </row>
    <row r="28" spans="1:5" ht="25.5" customHeight="1">
      <c r="A28" s="3" t="s">
        <v>52</v>
      </c>
      <c r="B28" s="30" t="s">
        <v>53</v>
      </c>
      <c r="C28" s="15">
        <f t="shared" si="1"/>
        <v>-2023480.543</v>
      </c>
      <c r="D28" s="15">
        <f t="shared" si="1"/>
        <v>-1834475.819</v>
      </c>
      <c r="E28" s="15">
        <f t="shared" si="1"/>
        <v>-1906313.402</v>
      </c>
    </row>
    <row r="29" spans="1:5" ht="39.75" customHeight="1">
      <c r="A29" s="4" t="s">
        <v>2</v>
      </c>
      <c r="B29" s="14" t="s">
        <v>22</v>
      </c>
      <c r="C29" s="16">
        <v>-2023480.543</v>
      </c>
      <c r="D29" s="16">
        <v>-1834475.819</v>
      </c>
      <c r="E29" s="16">
        <v>-1906313.402</v>
      </c>
    </row>
    <row r="30" spans="1:5" ht="25.5">
      <c r="A30" s="3" t="s">
        <v>3</v>
      </c>
      <c r="B30" s="13" t="s">
        <v>4</v>
      </c>
      <c r="C30" s="15">
        <f aca="true" t="shared" si="2" ref="C30:E32">C31</f>
        <v>2247216.82</v>
      </c>
      <c r="D30" s="15">
        <f t="shared" si="2"/>
        <v>1834475.819</v>
      </c>
      <c r="E30" s="15">
        <f t="shared" si="2"/>
        <v>1906313.402</v>
      </c>
    </row>
    <row r="31" spans="1:5" ht="26.25" customHeight="1">
      <c r="A31" s="3" t="s">
        <v>23</v>
      </c>
      <c r="B31" s="13" t="s">
        <v>24</v>
      </c>
      <c r="C31" s="15">
        <f t="shared" si="2"/>
        <v>2247216.82</v>
      </c>
      <c r="D31" s="15">
        <f t="shared" si="2"/>
        <v>1834475.819</v>
      </c>
      <c r="E31" s="15">
        <f t="shared" si="2"/>
        <v>1906313.402</v>
      </c>
    </row>
    <row r="32" spans="1:5" ht="26.25" customHeight="1">
      <c r="A32" s="31" t="s">
        <v>54</v>
      </c>
      <c r="B32" s="13" t="s">
        <v>55</v>
      </c>
      <c r="C32" s="32">
        <f t="shared" si="2"/>
        <v>2247216.82</v>
      </c>
      <c r="D32" s="32">
        <f t="shared" si="2"/>
        <v>1834475.819</v>
      </c>
      <c r="E32" s="32">
        <f t="shared" si="2"/>
        <v>1906313.402</v>
      </c>
    </row>
    <row r="33" spans="1:5" ht="39" customHeight="1">
      <c r="A33" s="26" t="s">
        <v>5</v>
      </c>
      <c r="B33" s="27" t="s">
        <v>6</v>
      </c>
      <c r="C33" s="28">
        <v>2247216.82</v>
      </c>
      <c r="D33" s="28">
        <v>1834475.819</v>
      </c>
      <c r="E33" s="28">
        <v>1906313.402</v>
      </c>
    </row>
    <row r="34" spans="1:5" ht="37.5" customHeight="1">
      <c r="A34" s="2" t="s">
        <v>18</v>
      </c>
      <c r="B34" s="10" t="s">
        <v>19</v>
      </c>
      <c r="C34" s="24">
        <f>C35</f>
        <v>1190</v>
      </c>
      <c r="D34" s="24">
        <f>D35</f>
        <v>550</v>
      </c>
      <c r="E34" s="24">
        <f>E35</f>
        <v>0</v>
      </c>
    </row>
    <row r="35" spans="1:5" ht="38.25" customHeight="1">
      <c r="A35" s="2" t="s">
        <v>11</v>
      </c>
      <c r="B35" s="10" t="s">
        <v>10</v>
      </c>
      <c r="C35" s="24">
        <f>C36+C39</f>
        <v>1190</v>
      </c>
      <c r="D35" s="24">
        <f>D36+D39</f>
        <v>550</v>
      </c>
      <c r="E35" s="24">
        <f>E36+E39</f>
        <v>0</v>
      </c>
    </row>
    <row r="36" spans="1:5" ht="39" customHeight="1">
      <c r="A36" s="7" t="s">
        <v>12</v>
      </c>
      <c r="B36" s="11" t="s">
        <v>13</v>
      </c>
      <c r="C36" s="22">
        <f aca="true" t="shared" si="3" ref="C36:E37">C37</f>
        <v>1190</v>
      </c>
      <c r="D36" s="22">
        <f t="shared" si="3"/>
        <v>550</v>
      </c>
      <c r="E36" s="22">
        <f t="shared" si="3"/>
        <v>0</v>
      </c>
    </row>
    <row r="37" spans="1:5" ht="64.5" customHeight="1">
      <c r="A37" s="7" t="s">
        <v>38</v>
      </c>
      <c r="B37" s="11" t="s">
        <v>39</v>
      </c>
      <c r="C37" s="22">
        <f t="shared" si="3"/>
        <v>1190</v>
      </c>
      <c r="D37" s="22">
        <f t="shared" si="3"/>
        <v>550</v>
      </c>
      <c r="E37" s="22">
        <f t="shared" si="3"/>
        <v>0</v>
      </c>
    </row>
    <row r="38" spans="1:5" ht="76.5" customHeight="1">
      <c r="A38" s="6" t="s">
        <v>15</v>
      </c>
      <c r="B38" s="12" t="s">
        <v>14</v>
      </c>
      <c r="C38" s="25">
        <v>1190</v>
      </c>
      <c r="D38" s="25">
        <v>550</v>
      </c>
      <c r="E38" s="25">
        <v>0</v>
      </c>
    </row>
    <row r="39" spans="1:5" ht="37.5" customHeight="1" hidden="1">
      <c r="A39" s="7" t="s">
        <v>31</v>
      </c>
      <c r="B39" s="11" t="s">
        <v>32</v>
      </c>
      <c r="C39" s="22">
        <f aca="true" t="shared" si="4" ref="C39:E40">C40</f>
        <v>0</v>
      </c>
      <c r="D39" s="22">
        <f t="shared" si="4"/>
        <v>0</v>
      </c>
      <c r="E39" s="22">
        <f t="shared" si="4"/>
        <v>0</v>
      </c>
    </row>
    <row r="40" spans="1:5" ht="51.75" customHeight="1" hidden="1">
      <c r="A40" s="7" t="s">
        <v>36</v>
      </c>
      <c r="B40" s="11" t="s">
        <v>37</v>
      </c>
      <c r="C40" s="22">
        <f t="shared" si="4"/>
        <v>0</v>
      </c>
      <c r="D40" s="22">
        <f t="shared" si="4"/>
        <v>0</v>
      </c>
      <c r="E40" s="22">
        <f t="shared" si="4"/>
        <v>0</v>
      </c>
    </row>
    <row r="41" spans="1:5" ht="78.75" customHeight="1" hidden="1">
      <c r="A41" s="6" t="s">
        <v>33</v>
      </c>
      <c r="B41" s="12" t="s">
        <v>34</v>
      </c>
      <c r="C41" s="25">
        <v>0</v>
      </c>
      <c r="D41" s="25">
        <v>0</v>
      </c>
      <c r="E41" s="25">
        <v>0</v>
      </c>
    </row>
    <row r="42" spans="1:5" ht="27.75" customHeight="1">
      <c r="A42" s="41" t="s">
        <v>9</v>
      </c>
      <c r="B42" s="42"/>
      <c r="C42" s="23">
        <f>C19+C25+C34</f>
        <v>224926.27699999977</v>
      </c>
      <c r="D42" s="23">
        <f>D19+D25+D34</f>
        <v>550</v>
      </c>
      <c r="E42" s="23">
        <f>E19+E25+E34</f>
        <v>0</v>
      </c>
    </row>
  </sheetData>
  <sheetProtection/>
  <mergeCells count="15">
    <mergeCell ref="B10:E10"/>
    <mergeCell ref="A42:B42"/>
    <mergeCell ref="A12:E12"/>
    <mergeCell ref="A13:E13"/>
    <mergeCell ref="A15:A16"/>
    <mergeCell ref="B15:B16"/>
    <mergeCell ref="C15:E15"/>
    <mergeCell ref="B4:E4"/>
    <mergeCell ref="A3:E3"/>
    <mergeCell ref="B1:E1"/>
    <mergeCell ref="B2:E2"/>
    <mergeCell ref="B9:E9"/>
    <mergeCell ref="B6:E6"/>
    <mergeCell ref="B7:E7"/>
    <mergeCell ref="B8:E8"/>
  </mergeCells>
  <printOptions/>
  <pageMargins left="0.7" right="0.2362204724409449" top="0.3937007874015748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2023-02-03T12:10:36Z</cp:lastPrinted>
  <dcterms:created xsi:type="dcterms:W3CDTF">1996-10-08T23:32:33Z</dcterms:created>
  <dcterms:modified xsi:type="dcterms:W3CDTF">2023-02-16T11:03:15Z</dcterms:modified>
  <cp:category/>
  <cp:version/>
  <cp:contentType/>
  <cp:contentStatus/>
</cp:coreProperties>
</file>